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2.1.1 &amp; 2.1.2" sheetId="2" r:id="rId1"/>
  </sheets>
  <calcPr calcId="144525"/>
</workbook>
</file>

<file path=xl/calcChain.xml><?xml version="1.0" encoding="utf-8"?>
<calcChain xmlns="http://schemas.openxmlformats.org/spreadsheetml/2006/main">
  <c r="L30" i="2" l="1"/>
  <c r="N30" i="2" l="1"/>
  <c r="N23" i="2"/>
  <c r="N16" i="2"/>
  <c r="N37" i="2" l="1"/>
  <c r="M37" i="2"/>
  <c r="L37" i="2"/>
  <c r="K37" i="2"/>
  <c r="J37" i="2"/>
  <c r="F37" i="2" l="1"/>
  <c r="G37" i="2"/>
  <c r="H37" i="2"/>
  <c r="I37" i="2"/>
  <c r="E37" i="2"/>
  <c r="F30" i="2"/>
  <c r="G30" i="2"/>
  <c r="H30" i="2"/>
  <c r="I30" i="2"/>
  <c r="E30" i="2"/>
  <c r="F23" i="2"/>
  <c r="G23" i="2"/>
  <c r="H23" i="2"/>
  <c r="I23" i="2"/>
  <c r="E23" i="2"/>
  <c r="F16" i="2"/>
  <c r="G16" i="2"/>
  <c r="H16" i="2"/>
  <c r="I16" i="2"/>
  <c r="E16" i="2"/>
  <c r="F9" i="2"/>
  <c r="G9" i="2"/>
  <c r="H9" i="2"/>
  <c r="I9" i="2"/>
  <c r="E9" i="2"/>
  <c r="D30" i="2" l="1"/>
  <c r="C30" i="2"/>
  <c r="D23" i="2"/>
  <c r="C23" i="2"/>
  <c r="D16" i="2"/>
  <c r="C16" i="2"/>
  <c r="D37" i="2"/>
  <c r="C37" i="2"/>
  <c r="N9" i="2"/>
  <c r="M9" i="2"/>
  <c r="L9" i="2"/>
  <c r="K9" i="2"/>
  <c r="J9" i="2"/>
  <c r="D9" i="2"/>
  <c r="C9" i="2"/>
</calcChain>
</file>

<file path=xl/sharedStrings.xml><?xml version="1.0" encoding="utf-8"?>
<sst xmlns="http://schemas.openxmlformats.org/spreadsheetml/2006/main" count="117" uniqueCount="23">
  <si>
    <t>2.1.1 Enrolment Percentage</t>
  </si>
  <si>
    <t>Programme name</t>
  </si>
  <si>
    <t>Programme Code</t>
  </si>
  <si>
    <t>Number of seats sanctioned</t>
  </si>
  <si>
    <t>Number of Students admitted</t>
  </si>
  <si>
    <t>Number of  seats earmarked for reserved category as per GOI or State Government rule</t>
  </si>
  <si>
    <t>Number of students admitted from the reserved category</t>
  </si>
  <si>
    <t>SC</t>
  </si>
  <si>
    <t>ST</t>
  </si>
  <si>
    <t>OBC</t>
  </si>
  <si>
    <t>Gen</t>
  </si>
  <si>
    <t>Others</t>
  </si>
  <si>
    <t>B. Pharm</t>
  </si>
  <si>
    <t>B. Phar/PH6367</t>
  </si>
  <si>
    <t>M. Pharm (Pharmaceutics)</t>
  </si>
  <si>
    <t>MPhar/PH6367</t>
  </si>
  <si>
    <t>M. Pharm (Pharm Quality Assuarance)</t>
  </si>
  <si>
    <t>Year - 1 (2022-23)</t>
  </si>
  <si>
    <t>Year - 4  (2019-20)</t>
  </si>
  <si>
    <t>Year - 5  (2018-19)</t>
  </si>
  <si>
    <t>Year - 2 (2021-22)</t>
  </si>
  <si>
    <t>Year - 3 (2020-21)</t>
  </si>
  <si>
    <r>
      <t xml:space="preserve">2.1.2  Percentage of seats filled against seats reserved for various categories (SC, ST, OBC etc. as per applicable reservation policy) during the last five years
( exclusive of </t>
    </r>
    <r>
      <rPr>
        <b/>
        <sz val="12"/>
        <color theme="1"/>
        <rFont val="Calibri"/>
        <family val="2"/>
        <scheme val="minor"/>
      </rPr>
      <t>supernumerary seats) (39)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</si>
</sst>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vertical="top"/>
    </xf>
    <xf numFmtId="0" fontId="2" fillId="3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/>
    </xf>
    <xf numFmtId="10" fontId="2" fillId="3" borderId="0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3" borderId="0" xfId="0" applyFont="1" applyFill="1" applyBorder="1"/>
    <xf numFmtId="0" fontId="1" fillId="0" borderId="2" xfId="0" applyFont="1" applyBorder="1"/>
    <xf numFmtId="0" fontId="1" fillId="0" borderId="2" xfId="0" applyFont="1" applyBorder="1" applyAlignment="1">
      <alignment vertical="center"/>
    </xf>
    <xf numFmtId="0" fontId="2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3" borderId="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8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/>
    </xf>
    <xf numFmtId="0" fontId="1" fillId="0" borderId="0" xfId="0" applyFont="1" applyAlignment="1">
      <alignment horizontal="left" vertical="top" wrapText="1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4"/>
  <sheetViews>
    <sheetView tabSelected="1" topLeftCell="A28" zoomScale="96" zoomScaleNormal="96" workbookViewId="0">
      <selection activeCell="C16" sqref="C16"/>
    </sheetView>
  </sheetViews>
  <sheetFormatPr defaultColWidth="30.140625" defaultRowHeight="15.75" x14ac:dyDescent="0.25"/>
  <cols>
    <col min="1" max="1" width="17" style="1" customWidth="1"/>
    <col min="2" max="2" width="18.85546875" style="1" customWidth="1"/>
    <col min="3" max="3" width="14.5703125" style="33" customWidth="1"/>
    <col min="4" max="4" width="12.5703125" style="33" customWidth="1"/>
    <col min="5" max="7" width="8.28515625" style="2" customWidth="1"/>
    <col min="8" max="14" width="9.85546875" style="2" customWidth="1"/>
    <col min="15" max="15" width="20.5703125" style="1" customWidth="1"/>
    <col min="16" max="20" width="8.5703125" style="5" customWidth="1"/>
    <col min="21" max="21" width="22.5703125" style="5" customWidth="1"/>
    <col min="22" max="16384" width="30.140625" style="1"/>
  </cols>
  <sheetData>
    <row r="1" spans="1:21" x14ac:dyDescent="0.25">
      <c r="A1" s="6" t="s">
        <v>0</v>
      </c>
    </row>
    <row r="2" spans="1:21" ht="37.5" customHeight="1" x14ac:dyDescent="0.25">
      <c r="A2" s="38" t="s">
        <v>22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</row>
    <row r="3" spans="1:21" ht="21.75" customHeight="1" x14ac:dyDescent="0.25">
      <c r="A3" s="39" t="s">
        <v>17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P3" s="48"/>
      <c r="Q3" s="48"/>
      <c r="R3" s="48"/>
      <c r="S3" s="48"/>
      <c r="T3" s="48"/>
      <c r="U3" s="25"/>
    </row>
    <row r="4" spans="1:21" ht="45" customHeight="1" x14ac:dyDescent="0.25">
      <c r="A4" s="41" t="s">
        <v>1</v>
      </c>
      <c r="B4" s="41" t="s">
        <v>2</v>
      </c>
      <c r="C4" s="43" t="s">
        <v>3</v>
      </c>
      <c r="D4" s="43" t="s">
        <v>4</v>
      </c>
      <c r="E4" s="45" t="s">
        <v>5</v>
      </c>
      <c r="F4" s="46"/>
      <c r="G4" s="46"/>
      <c r="H4" s="46"/>
      <c r="I4" s="47"/>
      <c r="J4" s="45" t="s">
        <v>6</v>
      </c>
      <c r="K4" s="46"/>
      <c r="L4" s="46"/>
      <c r="M4" s="46"/>
      <c r="N4" s="47"/>
      <c r="P4" s="37"/>
      <c r="Q4" s="37"/>
      <c r="R4" s="37"/>
      <c r="S4" s="37"/>
      <c r="T4" s="37"/>
      <c r="U4" s="25"/>
    </row>
    <row r="5" spans="1:21" x14ac:dyDescent="0.25">
      <c r="A5" s="42"/>
      <c r="B5" s="42"/>
      <c r="C5" s="44"/>
      <c r="D5" s="44"/>
      <c r="E5" s="26" t="s">
        <v>7</v>
      </c>
      <c r="F5" s="26" t="s">
        <v>8</v>
      </c>
      <c r="G5" s="26" t="s">
        <v>9</v>
      </c>
      <c r="H5" s="26" t="s">
        <v>10</v>
      </c>
      <c r="I5" s="26" t="s">
        <v>11</v>
      </c>
      <c r="J5" s="26" t="s">
        <v>7</v>
      </c>
      <c r="K5" s="26" t="s">
        <v>8</v>
      </c>
      <c r="L5" s="26" t="s">
        <v>9</v>
      </c>
      <c r="M5" s="26" t="s">
        <v>10</v>
      </c>
      <c r="N5" s="26" t="s">
        <v>11</v>
      </c>
      <c r="P5" s="7"/>
      <c r="Q5" s="7"/>
      <c r="R5" s="7"/>
      <c r="S5" s="7"/>
      <c r="T5" s="25"/>
      <c r="U5" s="8"/>
    </row>
    <row r="6" spans="1:21" ht="21" customHeight="1" x14ac:dyDescent="0.25">
      <c r="A6" s="9" t="s">
        <v>12</v>
      </c>
      <c r="B6" s="1" t="s">
        <v>13</v>
      </c>
      <c r="C6" s="34">
        <v>100</v>
      </c>
      <c r="D6" s="34">
        <v>100</v>
      </c>
      <c r="E6" s="3">
        <v>8</v>
      </c>
      <c r="F6" s="3">
        <v>5</v>
      </c>
      <c r="G6" s="3">
        <v>12</v>
      </c>
      <c r="H6" s="3">
        <v>47</v>
      </c>
      <c r="I6" s="3">
        <v>8</v>
      </c>
      <c r="J6" s="9">
        <v>8</v>
      </c>
      <c r="K6" s="9">
        <v>4</v>
      </c>
      <c r="L6" s="9">
        <v>11</v>
      </c>
      <c r="M6" s="9">
        <v>48</v>
      </c>
      <c r="N6" s="9">
        <v>8</v>
      </c>
      <c r="P6" s="24"/>
      <c r="Q6" s="24"/>
      <c r="R6" s="24"/>
      <c r="S6" s="24"/>
      <c r="T6" s="24"/>
      <c r="U6" s="25"/>
    </row>
    <row r="7" spans="1:21" ht="31.5" x14ac:dyDescent="0.25">
      <c r="A7" s="10" t="s">
        <v>14</v>
      </c>
      <c r="B7" s="1" t="s">
        <v>15</v>
      </c>
      <c r="C7" s="9">
        <v>15</v>
      </c>
      <c r="D7" s="9">
        <v>15</v>
      </c>
      <c r="E7" s="3">
        <v>2</v>
      </c>
      <c r="F7" s="3">
        <v>1</v>
      </c>
      <c r="G7" s="3">
        <v>3</v>
      </c>
      <c r="H7" s="3">
        <v>8</v>
      </c>
      <c r="I7" s="3">
        <v>1</v>
      </c>
      <c r="J7" s="9">
        <v>1</v>
      </c>
      <c r="K7" s="9">
        <v>1</v>
      </c>
      <c r="L7" s="9">
        <v>3</v>
      </c>
      <c r="M7" s="9">
        <v>9</v>
      </c>
      <c r="N7" s="9">
        <v>1</v>
      </c>
      <c r="P7" s="7"/>
      <c r="Q7" s="7"/>
      <c r="R7" s="7"/>
      <c r="S7" s="11"/>
      <c r="T7" s="11"/>
      <c r="U7" s="12"/>
    </row>
    <row r="8" spans="1:21" ht="47.25" x14ac:dyDescent="0.25">
      <c r="A8" s="13" t="s">
        <v>16</v>
      </c>
      <c r="B8" s="1" t="s">
        <v>15</v>
      </c>
      <c r="C8" s="32">
        <v>15</v>
      </c>
      <c r="D8" s="32">
        <v>15</v>
      </c>
      <c r="E8" s="27">
        <v>2</v>
      </c>
      <c r="F8" s="27">
        <v>0</v>
      </c>
      <c r="G8" s="27">
        <v>3</v>
      </c>
      <c r="H8" s="27">
        <v>7</v>
      </c>
      <c r="I8" s="27">
        <v>3</v>
      </c>
      <c r="J8" s="32">
        <v>2</v>
      </c>
      <c r="K8" s="32">
        <v>0</v>
      </c>
      <c r="L8" s="32">
        <v>2</v>
      </c>
      <c r="M8" s="32">
        <v>8</v>
      </c>
      <c r="N8" s="32">
        <v>3</v>
      </c>
      <c r="P8" s="7"/>
      <c r="Q8" s="7"/>
      <c r="R8" s="7"/>
      <c r="S8" s="11"/>
      <c r="T8" s="11"/>
      <c r="U8" s="25"/>
    </row>
    <row r="9" spans="1:21" s="4" customFormat="1" x14ac:dyDescent="0.25">
      <c r="A9" s="14"/>
      <c r="B9" s="15"/>
      <c r="C9" s="35">
        <f t="shared" ref="C9:N9" si="0">SUM(C6:C8)</f>
        <v>130</v>
      </c>
      <c r="D9" s="35">
        <f t="shared" si="0"/>
        <v>130</v>
      </c>
      <c r="E9" s="26">
        <f t="shared" si="0"/>
        <v>12</v>
      </c>
      <c r="F9" s="26">
        <f t="shared" si="0"/>
        <v>6</v>
      </c>
      <c r="G9" s="26">
        <f t="shared" si="0"/>
        <v>18</v>
      </c>
      <c r="H9" s="26">
        <f t="shared" si="0"/>
        <v>62</v>
      </c>
      <c r="I9" s="26">
        <f t="shared" si="0"/>
        <v>12</v>
      </c>
      <c r="J9" s="26">
        <f t="shared" si="0"/>
        <v>11</v>
      </c>
      <c r="K9" s="26">
        <f t="shared" si="0"/>
        <v>5</v>
      </c>
      <c r="L9" s="26">
        <f t="shared" si="0"/>
        <v>16</v>
      </c>
      <c r="M9" s="26">
        <f t="shared" si="0"/>
        <v>65</v>
      </c>
      <c r="N9" s="26">
        <f t="shared" si="0"/>
        <v>12</v>
      </c>
      <c r="P9" s="24"/>
      <c r="Q9" s="24"/>
      <c r="R9" s="24"/>
      <c r="S9" s="16"/>
      <c r="T9" s="16"/>
      <c r="U9" s="24"/>
    </row>
    <row r="10" spans="1:21" x14ac:dyDescent="0.25">
      <c r="A10" s="49" t="s">
        <v>20</v>
      </c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P10" s="7"/>
      <c r="Q10" s="7"/>
      <c r="R10" s="7"/>
      <c r="S10" s="25"/>
      <c r="T10" s="25"/>
      <c r="U10" s="7"/>
    </row>
    <row r="11" spans="1:21" ht="36.75" customHeight="1" x14ac:dyDescent="0.25">
      <c r="A11" s="41" t="s">
        <v>1</v>
      </c>
      <c r="B11" s="41" t="s">
        <v>2</v>
      </c>
      <c r="C11" s="43" t="s">
        <v>3</v>
      </c>
      <c r="D11" s="43" t="s">
        <v>4</v>
      </c>
      <c r="E11" s="45" t="s">
        <v>5</v>
      </c>
      <c r="F11" s="46"/>
      <c r="G11" s="46"/>
      <c r="H11" s="46"/>
      <c r="I11" s="47"/>
      <c r="J11" s="45" t="s">
        <v>6</v>
      </c>
      <c r="K11" s="46"/>
      <c r="L11" s="46"/>
      <c r="M11" s="46"/>
      <c r="N11" s="47"/>
      <c r="P11" s="25"/>
      <c r="Q11" s="25"/>
      <c r="R11" s="25"/>
      <c r="S11" s="25"/>
      <c r="T11" s="25"/>
      <c r="U11" s="25"/>
    </row>
    <row r="12" spans="1:21" ht="21.75" customHeight="1" x14ac:dyDescent="0.25">
      <c r="A12" s="42"/>
      <c r="B12" s="42"/>
      <c r="C12" s="44"/>
      <c r="D12" s="44"/>
      <c r="E12" s="26" t="s">
        <v>7</v>
      </c>
      <c r="F12" s="26" t="s">
        <v>8</v>
      </c>
      <c r="G12" s="26" t="s">
        <v>9</v>
      </c>
      <c r="H12" s="26" t="s">
        <v>10</v>
      </c>
      <c r="I12" s="26" t="s">
        <v>11</v>
      </c>
      <c r="J12" s="26" t="s">
        <v>7</v>
      </c>
      <c r="K12" s="26" t="s">
        <v>8</v>
      </c>
      <c r="L12" s="26" t="s">
        <v>9</v>
      </c>
      <c r="M12" s="26" t="s">
        <v>10</v>
      </c>
      <c r="N12" s="26" t="s">
        <v>11</v>
      </c>
    </row>
    <row r="13" spans="1:21" ht="24.75" customHeight="1" x14ac:dyDescent="0.25">
      <c r="A13" s="9" t="s">
        <v>12</v>
      </c>
      <c r="B13" s="17" t="s">
        <v>13</v>
      </c>
      <c r="C13" s="34">
        <v>60</v>
      </c>
      <c r="D13" s="34">
        <v>60</v>
      </c>
      <c r="E13" s="3">
        <v>5</v>
      </c>
      <c r="F13" s="3">
        <v>3</v>
      </c>
      <c r="G13" s="3">
        <v>7</v>
      </c>
      <c r="H13" s="3">
        <v>29</v>
      </c>
      <c r="I13" s="3">
        <v>4</v>
      </c>
      <c r="J13" s="3">
        <v>4</v>
      </c>
      <c r="K13" s="3">
        <v>1</v>
      </c>
      <c r="L13" s="3">
        <v>7</v>
      </c>
      <c r="M13" s="3">
        <v>34</v>
      </c>
      <c r="N13" s="3">
        <v>2</v>
      </c>
    </row>
    <row r="14" spans="1:21" ht="31.5" x14ac:dyDescent="0.25">
      <c r="A14" s="10" t="s">
        <v>14</v>
      </c>
      <c r="B14" s="17" t="s">
        <v>15</v>
      </c>
      <c r="C14" s="9">
        <v>15</v>
      </c>
      <c r="D14" s="9">
        <v>15</v>
      </c>
      <c r="E14" s="3">
        <v>2</v>
      </c>
      <c r="F14" s="3">
        <v>1</v>
      </c>
      <c r="G14" s="3">
        <v>3</v>
      </c>
      <c r="H14" s="3">
        <v>7</v>
      </c>
      <c r="I14" s="3">
        <v>2</v>
      </c>
      <c r="J14" s="3">
        <v>0</v>
      </c>
      <c r="K14" s="3">
        <v>1</v>
      </c>
      <c r="L14" s="3">
        <v>3</v>
      </c>
      <c r="M14" s="3">
        <v>9</v>
      </c>
      <c r="N14" s="3">
        <v>2</v>
      </c>
    </row>
    <row r="15" spans="1:21" ht="47.25" x14ac:dyDescent="0.25">
      <c r="A15" s="13" t="s">
        <v>16</v>
      </c>
      <c r="B15" s="18" t="s">
        <v>15</v>
      </c>
      <c r="C15" s="32">
        <v>15</v>
      </c>
      <c r="D15" s="32">
        <v>14</v>
      </c>
      <c r="E15" s="27">
        <v>2</v>
      </c>
      <c r="F15" s="27">
        <v>1</v>
      </c>
      <c r="G15" s="27">
        <v>3</v>
      </c>
      <c r="H15" s="27">
        <v>8</v>
      </c>
      <c r="I15" s="27">
        <v>1</v>
      </c>
      <c r="J15" s="3">
        <v>1</v>
      </c>
      <c r="K15" s="3">
        <v>1</v>
      </c>
      <c r="L15" s="3">
        <v>3</v>
      </c>
      <c r="M15" s="3">
        <v>8</v>
      </c>
      <c r="N15" s="3">
        <v>1</v>
      </c>
    </row>
    <row r="16" spans="1:21" s="4" customFormat="1" x14ac:dyDescent="0.25">
      <c r="A16" s="14"/>
      <c r="B16" s="15"/>
      <c r="C16" s="35">
        <f>SUM(C13:C15)</f>
        <v>90</v>
      </c>
      <c r="D16" s="35">
        <f>SUM(D13:D15)</f>
        <v>89</v>
      </c>
      <c r="E16" s="26">
        <f>SUM(E13:E15)</f>
        <v>9</v>
      </c>
      <c r="F16" s="26">
        <f t="shared" ref="F16:I16" si="1">SUM(F13:F15)</f>
        <v>5</v>
      </c>
      <c r="G16" s="26">
        <f t="shared" si="1"/>
        <v>13</v>
      </c>
      <c r="H16" s="26">
        <f t="shared" si="1"/>
        <v>44</v>
      </c>
      <c r="I16" s="26">
        <f t="shared" si="1"/>
        <v>7</v>
      </c>
      <c r="J16" s="23">
        <v>5</v>
      </c>
      <c r="K16" s="23">
        <v>3</v>
      </c>
      <c r="L16" s="23">
        <v>13</v>
      </c>
      <c r="M16" s="23">
        <v>51</v>
      </c>
      <c r="N16" s="23">
        <f>SUM(N13:N15)</f>
        <v>5</v>
      </c>
      <c r="P16" s="19"/>
      <c r="Q16" s="19"/>
      <c r="R16" s="19"/>
      <c r="S16" s="19"/>
      <c r="T16" s="19"/>
      <c r="U16" s="19"/>
    </row>
    <row r="17" spans="1:21" x14ac:dyDescent="0.25">
      <c r="A17" s="49" t="s">
        <v>21</v>
      </c>
      <c r="B17" s="50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</row>
    <row r="18" spans="1:21" ht="34.5" customHeight="1" x14ac:dyDescent="0.25">
      <c r="A18" s="41" t="s">
        <v>1</v>
      </c>
      <c r="B18" s="41" t="s">
        <v>2</v>
      </c>
      <c r="C18" s="43" t="s">
        <v>3</v>
      </c>
      <c r="D18" s="43" t="s">
        <v>4</v>
      </c>
      <c r="E18" s="45" t="s">
        <v>5</v>
      </c>
      <c r="F18" s="46"/>
      <c r="G18" s="46"/>
      <c r="H18" s="46"/>
      <c r="I18" s="47"/>
      <c r="J18" s="45" t="s">
        <v>6</v>
      </c>
      <c r="K18" s="46"/>
      <c r="L18" s="46"/>
      <c r="M18" s="46"/>
      <c r="N18" s="47"/>
    </row>
    <row r="19" spans="1:21" x14ac:dyDescent="0.25">
      <c r="A19" s="42"/>
      <c r="B19" s="42"/>
      <c r="C19" s="44"/>
      <c r="D19" s="44"/>
      <c r="E19" s="26" t="s">
        <v>7</v>
      </c>
      <c r="F19" s="26" t="s">
        <v>8</v>
      </c>
      <c r="G19" s="26" t="s">
        <v>9</v>
      </c>
      <c r="H19" s="26" t="s">
        <v>10</v>
      </c>
      <c r="I19" s="26" t="s">
        <v>11</v>
      </c>
      <c r="J19" s="26" t="s">
        <v>7</v>
      </c>
      <c r="K19" s="26" t="s">
        <v>8</v>
      </c>
      <c r="L19" s="26" t="s">
        <v>9</v>
      </c>
      <c r="M19" s="26" t="s">
        <v>10</v>
      </c>
      <c r="N19" s="26" t="s">
        <v>11</v>
      </c>
    </row>
    <row r="20" spans="1:21" ht="21" customHeight="1" x14ac:dyDescent="0.25">
      <c r="A20" s="9" t="s">
        <v>12</v>
      </c>
      <c r="B20" s="18" t="s">
        <v>13</v>
      </c>
      <c r="C20" s="34">
        <v>60</v>
      </c>
      <c r="D20" s="34">
        <v>60</v>
      </c>
      <c r="E20" s="3">
        <v>4</v>
      </c>
      <c r="F20" s="3">
        <v>3</v>
      </c>
      <c r="G20" s="3">
        <v>7</v>
      </c>
      <c r="H20" s="3">
        <v>29</v>
      </c>
      <c r="I20" s="3">
        <v>5</v>
      </c>
      <c r="J20" s="21">
        <v>2</v>
      </c>
      <c r="K20" s="21">
        <v>3</v>
      </c>
      <c r="L20" s="21">
        <v>5</v>
      </c>
      <c r="M20" s="21">
        <v>34</v>
      </c>
      <c r="N20" s="21">
        <v>4</v>
      </c>
    </row>
    <row r="21" spans="1:21" ht="31.5" x14ac:dyDescent="0.25">
      <c r="A21" s="10" t="s">
        <v>14</v>
      </c>
      <c r="B21" s="18" t="s">
        <v>15</v>
      </c>
      <c r="C21" s="9">
        <v>15</v>
      </c>
      <c r="D21" s="9">
        <v>15</v>
      </c>
      <c r="E21" s="3">
        <v>2</v>
      </c>
      <c r="F21" s="3">
        <v>1</v>
      </c>
      <c r="G21" s="3">
        <v>3</v>
      </c>
      <c r="H21" s="3">
        <v>7</v>
      </c>
      <c r="I21" s="3">
        <v>2</v>
      </c>
      <c r="J21" s="21">
        <v>2</v>
      </c>
      <c r="K21" s="21">
        <v>1</v>
      </c>
      <c r="L21" s="21">
        <v>2</v>
      </c>
      <c r="M21" s="21">
        <v>8</v>
      </c>
      <c r="N21" s="21">
        <v>2</v>
      </c>
    </row>
    <row r="22" spans="1:21" ht="46.5" customHeight="1" x14ac:dyDescent="0.25">
      <c r="A22" s="10" t="s">
        <v>16</v>
      </c>
      <c r="B22" s="18" t="s">
        <v>15</v>
      </c>
      <c r="C22" s="9">
        <v>15</v>
      </c>
      <c r="D22" s="9">
        <v>15</v>
      </c>
      <c r="E22" s="3">
        <v>2</v>
      </c>
      <c r="F22" s="3">
        <v>1</v>
      </c>
      <c r="G22" s="3">
        <v>2</v>
      </c>
      <c r="H22" s="3">
        <v>8</v>
      </c>
      <c r="I22" s="3">
        <v>2</v>
      </c>
      <c r="J22" s="21">
        <v>2</v>
      </c>
      <c r="K22" s="21">
        <v>0</v>
      </c>
      <c r="L22" s="21">
        <v>2</v>
      </c>
      <c r="M22" s="21">
        <v>9</v>
      </c>
      <c r="N22" s="21">
        <v>1</v>
      </c>
    </row>
    <row r="23" spans="1:21" s="4" customFormat="1" ht="27.75" customHeight="1" x14ac:dyDescent="0.25">
      <c r="A23" s="14"/>
      <c r="B23" s="15"/>
      <c r="C23" s="35">
        <f>SUM(C20:C22)</f>
        <v>90</v>
      </c>
      <c r="D23" s="35">
        <f>SUM(D20:D22)</f>
        <v>90</v>
      </c>
      <c r="E23" s="26">
        <f>SUM(E20:E22)</f>
        <v>8</v>
      </c>
      <c r="F23" s="26">
        <f t="shared" ref="F23:I23" si="2">SUM(F20:F22)</f>
        <v>5</v>
      </c>
      <c r="G23" s="26">
        <f t="shared" si="2"/>
        <v>12</v>
      </c>
      <c r="H23" s="26">
        <f t="shared" si="2"/>
        <v>44</v>
      </c>
      <c r="I23" s="26">
        <f t="shared" si="2"/>
        <v>9</v>
      </c>
      <c r="J23" s="23">
        <v>6</v>
      </c>
      <c r="K23" s="23">
        <v>4</v>
      </c>
      <c r="L23" s="23">
        <v>9</v>
      </c>
      <c r="M23" s="23">
        <v>51</v>
      </c>
      <c r="N23" s="23">
        <f>SUM(N20:N22)</f>
        <v>7</v>
      </c>
      <c r="P23" s="19"/>
      <c r="Q23" s="19"/>
      <c r="R23" s="19"/>
      <c r="S23" s="19"/>
      <c r="T23" s="19"/>
      <c r="U23" s="19"/>
    </row>
    <row r="24" spans="1:21" x14ac:dyDescent="0.25">
      <c r="A24" s="51" t="s">
        <v>18</v>
      </c>
      <c r="B24" s="52"/>
      <c r="C24" s="52"/>
      <c r="D24" s="52"/>
      <c r="E24" s="52"/>
      <c r="F24" s="52"/>
      <c r="G24" s="52"/>
      <c r="H24" s="52"/>
      <c r="I24" s="52"/>
      <c r="J24" s="50"/>
      <c r="K24" s="50"/>
      <c r="L24" s="50"/>
      <c r="M24" s="50"/>
      <c r="N24" s="50"/>
    </row>
    <row r="25" spans="1:21" ht="33.75" customHeight="1" x14ac:dyDescent="0.25">
      <c r="A25" s="41" t="s">
        <v>1</v>
      </c>
      <c r="B25" s="41" t="s">
        <v>2</v>
      </c>
      <c r="C25" s="43" t="s">
        <v>3</v>
      </c>
      <c r="D25" s="43" t="s">
        <v>4</v>
      </c>
      <c r="E25" s="45" t="s">
        <v>5</v>
      </c>
      <c r="F25" s="46"/>
      <c r="G25" s="46"/>
      <c r="H25" s="46"/>
      <c r="I25" s="47"/>
      <c r="J25" s="45" t="s">
        <v>6</v>
      </c>
      <c r="K25" s="46"/>
      <c r="L25" s="46"/>
      <c r="M25" s="46"/>
      <c r="N25" s="47"/>
    </row>
    <row r="26" spans="1:21" x14ac:dyDescent="0.25">
      <c r="A26" s="42"/>
      <c r="B26" s="42"/>
      <c r="C26" s="44"/>
      <c r="D26" s="44"/>
      <c r="E26" s="26" t="s">
        <v>7</v>
      </c>
      <c r="F26" s="26" t="s">
        <v>8</v>
      </c>
      <c r="G26" s="26" t="s">
        <v>9</v>
      </c>
      <c r="H26" s="26" t="s">
        <v>10</v>
      </c>
      <c r="I26" s="26" t="s">
        <v>11</v>
      </c>
      <c r="J26" s="26" t="s">
        <v>7</v>
      </c>
      <c r="K26" s="26" t="s">
        <v>8</v>
      </c>
      <c r="L26" s="26" t="s">
        <v>9</v>
      </c>
      <c r="M26" s="26" t="s">
        <v>10</v>
      </c>
      <c r="N26" s="26" t="s">
        <v>11</v>
      </c>
    </row>
    <row r="27" spans="1:21" ht="24.75" customHeight="1" x14ac:dyDescent="0.25">
      <c r="A27" s="9" t="s">
        <v>12</v>
      </c>
      <c r="B27" s="18" t="s">
        <v>13</v>
      </c>
      <c r="C27" s="34">
        <v>60</v>
      </c>
      <c r="D27" s="34">
        <v>60</v>
      </c>
      <c r="E27" s="3">
        <v>4</v>
      </c>
      <c r="F27" s="3">
        <v>3</v>
      </c>
      <c r="G27" s="3">
        <v>7</v>
      </c>
      <c r="H27" s="3">
        <v>24</v>
      </c>
      <c r="I27" s="3">
        <v>10</v>
      </c>
      <c r="J27" s="21">
        <v>2</v>
      </c>
      <c r="K27" s="21">
        <v>2</v>
      </c>
      <c r="L27" s="21">
        <v>1</v>
      </c>
      <c r="M27" s="21">
        <v>34</v>
      </c>
      <c r="N27" s="21">
        <v>9</v>
      </c>
    </row>
    <row r="28" spans="1:21" ht="31.5" x14ac:dyDescent="0.25">
      <c r="A28" s="10" t="s">
        <v>14</v>
      </c>
      <c r="B28" s="18" t="s">
        <v>15</v>
      </c>
      <c r="C28" s="9">
        <v>15</v>
      </c>
      <c r="D28" s="9">
        <v>15</v>
      </c>
      <c r="E28" s="3">
        <v>2</v>
      </c>
      <c r="F28" s="3">
        <v>1</v>
      </c>
      <c r="G28" s="3">
        <v>3</v>
      </c>
      <c r="H28" s="3">
        <v>6</v>
      </c>
      <c r="I28" s="3">
        <v>3</v>
      </c>
      <c r="J28" s="21">
        <v>0</v>
      </c>
      <c r="K28" s="21">
        <v>0</v>
      </c>
      <c r="L28" s="21">
        <v>2</v>
      </c>
      <c r="M28" s="21">
        <v>9</v>
      </c>
      <c r="N28" s="21">
        <v>3</v>
      </c>
    </row>
    <row r="29" spans="1:21" ht="47.25" x14ac:dyDescent="0.25">
      <c r="A29" s="10" t="s">
        <v>16</v>
      </c>
      <c r="B29" s="18" t="s">
        <v>15</v>
      </c>
      <c r="C29" s="9">
        <v>15</v>
      </c>
      <c r="D29" s="9">
        <v>15</v>
      </c>
      <c r="E29" s="3">
        <v>2</v>
      </c>
      <c r="F29" s="3">
        <v>1</v>
      </c>
      <c r="G29" s="3">
        <v>3</v>
      </c>
      <c r="H29" s="3">
        <v>6</v>
      </c>
      <c r="I29" s="3">
        <v>3</v>
      </c>
      <c r="J29" s="21">
        <v>2</v>
      </c>
      <c r="K29" s="21">
        <v>0</v>
      </c>
      <c r="L29" s="21">
        <v>3</v>
      </c>
      <c r="M29" s="21">
        <v>7</v>
      </c>
      <c r="N29" s="21">
        <v>3</v>
      </c>
    </row>
    <row r="30" spans="1:21" s="4" customFormat="1" ht="24" customHeight="1" x14ac:dyDescent="0.25">
      <c r="A30" s="14"/>
      <c r="B30" s="15"/>
      <c r="C30" s="35">
        <f>SUM(C27:C29)</f>
        <v>90</v>
      </c>
      <c r="D30" s="35">
        <f>SUM(D27:D29)</f>
        <v>90</v>
      </c>
      <c r="E30" s="26">
        <f>SUM(E27:E29)</f>
        <v>8</v>
      </c>
      <c r="F30" s="26">
        <f t="shared" ref="F30:I30" si="3">SUM(F27:F29)</f>
        <v>5</v>
      </c>
      <c r="G30" s="26">
        <f t="shared" si="3"/>
        <v>13</v>
      </c>
      <c r="H30" s="26">
        <f t="shared" si="3"/>
        <v>36</v>
      </c>
      <c r="I30" s="26">
        <f t="shared" si="3"/>
        <v>16</v>
      </c>
      <c r="J30" s="23">
        <v>4</v>
      </c>
      <c r="K30" s="23">
        <v>2</v>
      </c>
      <c r="L30" s="23">
        <f>SUM(L27:L29)</f>
        <v>6</v>
      </c>
      <c r="M30" s="23">
        <v>50</v>
      </c>
      <c r="N30" s="23">
        <f>SUM(N27:N29)</f>
        <v>15</v>
      </c>
      <c r="P30" s="19"/>
      <c r="Q30" s="19"/>
      <c r="R30" s="19"/>
      <c r="S30" s="19"/>
      <c r="T30" s="19"/>
      <c r="U30" s="19"/>
    </row>
    <row r="31" spans="1:21" x14ac:dyDescent="0.25">
      <c r="A31" s="49" t="s">
        <v>19</v>
      </c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</row>
    <row r="32" spans="1:21" ht="39.75" customHeight="1" x14ac:dyDescent="0.25">
      <c r="A32" s="41" t="s">
        <v>1</v>
      </c>
      <c r="B32" s="41" t="s">
        <v>2</v>
      </c>
      <c r="C32" s="43" t="s">
        <v>3</v>
      </c>
      <c r="D32" s="43" t="s">
        <v>4</v>
      </c>
      <c r="E32" s="45" t="s">
        <v>5</v>
      </c>
      <c r="F32" s="46"/>
      <c r="G32" s="46"/>
      <c r="H32" s="46"/>
      <c r="I32" s="47"/>
      <c r="J32" s="45" t="s">
        <v>6</v>
      </c>
      <c r="K32" s="46"/>
      <c r="L32" s="46"/>
      <c r="M32" s="46"/>
      <c r="N32" s="47"/>
    </row>
    <row r="33" spans="1:21" x14ac:dyDescent="0.25">
      <c r="A33" s="42"/>
      <c r="B33" s="42"/>
      <c r="C33" s="44"/>
      <c r="D33" s="44"/>
      <c r="E33" s="26" t="s">
        <v>7</v>
      </c>
      <c r="F33" s="26" t="s">
        <v>8</v>
      </c>
      <c r="G33" s="26" t="s">
        <v>9</v>
      </c>
      <c r="H33" s="26" t="s">
        <v>10</v>
      </c>
      <c r="I33" s="26" t="s">
        <v>11</v>
      </c>
      <c r="J33" s="26" t="s">
        <v>7</v>
      </c>
      <c r="K33" s="26" t="s">
        <v>8</v>
      </c>
      <c r="L33" s="26" t="s">
        <v>9</v>
      </c>
      <c r="M33" s="26" t="s">
        <v>10</v>
      </c>
      <c r="N33" s="26" t="s">
        <v>11</v>
      </c>
    </row>
    <row r="34" spans="1:21" ht="24.75" customHeight="1" x14ac:dyDescent="0.25">
      <c r="A34" s="9" t="s">
        <v>12</v>
      </c>
      <c r="B34" s="18" t="s">
        <v>13</v>
      </c>
      <c r="C34" s="34">
        <v>60</v>
      </c>
      <c r="D34" s="36">
        <v>59</v>
      </c>
      <c r="E34" s="26">
        <v>4</v>
      </c>
      <c r="F34" s="26">
        <v>3</v>
      </c>
      <c r="G34" s="26">
        <v>7</v>
      </c>
      <c r="H34" s="26">
        <v>28</v>
      </c>
      <c r="I34" s="20">
        <v>6</v>
      </c>
      <c r="J34" s="21">
        <v>3</v>
      </c>
      <c r="K34" s="21">
        <v>2</v>
      </c>
      <c r="L34" s="21">
        <v>3</v>
      </c>
      <c r="M34" s="21">
        <v>33</v>
      </c>
      <c r="N34" s="22">
        <v>6</v>
      </c>
    </row>
    <row r="35" spans="1:21" ht="31.5" x14ac:dyDescent="0.25">
      <c r="A35" s="10" t="s">
        <v>14</v>
      </c>
      <c r="B35" s="18" t="s">
        <v>15</v>
      </c>
      <c r="C35" s="9">
        <v>15</v>
      </c>
      <c r="D35" s="9">
        <v>15</v>
      </c>
      <c r="E35" s="3">
        <v>2</v>
      </c>
      <c r="F35" s="3">
        <v>1</v>
      </c>
      <c r="G35" s="3">
        <v>3</v>
      </c>
      <c r="H35" s="3">
        <v>7</v>
      </c>
      <c r="I35" s="3">
        <v>2</v>
      </c>
      <c r="J35" s="21">
        <v>2</v>
      </c>
      <c r="K35" s="21">
        <v>0</v>
      </c>
      <c r="L35" s="21">
        <v>3</v>
      </c>
      <c r="M35" s="21">
        <v>8</v>
      </c>
      <c r="N35" s="21">
        <v>2</v>
      </c>
    </row>
    <row r="36" spans="1:21" ht="47.25" x14ac:dyDescent="0.25">
      <c r="A36" s="10" t="s">
        <v>16</v>
      </c>
      <c r="B36" s="18" t="s">
        <v>15</v>
      </c>
      <c r="C36" s="9">
        <v>15</v>
      </c>
      <c r="D36" s="9">
        <v>15</v>
      </c>
      <c r="E36" s="3">
        <v>2</v>
      </c>
      <c r="F36" s="3">
        <v>1</v>
      </c>
      <c r="G36" s="3">
        <v>2</v>
      </c>
      <c r="H36" s="3">
        <v>8</v>
      </c>
      <c r="I36" s="3">
        <v>2</v>
      </c>
      <c r="J36" s="21">
        <v>2</v>
      </c>
      <c r="K36" s="21">
        <v>0</v>
      </c>
      <c r="L36" s="21">
        <v>2</v>
      </c>
      <c r="M36" s="21">
        <v>8</v>
      </c>
      <c r="N36" s="21">
        <v>2</v>
      </c>
    </row>
    <row r="37" spans="1:21" s="4" customFormat="1" ht="25.5" customHeight="1" x14ac:dyDescent="0.25">
      <c r="A37" s="14"/>
      <c r="B37" s="15"/>
      <c r="C37" s="35">
        <f>SUM(C34:C36)</f>
        <v>90</v>
      </c>
      <c r="D37" s="35">
        <f>SUM(D34:D36)</f>
        <v>89</v>
      </c>
      <c r="E37" s="26">
        <f>SUM(E34:E36)</f>
        <v>8</v>
      </c>
      <c r="F37" s="26">
        <f t="shared" ref="F37:I37" si="4">SUM(F34:F36)</f>
        <v>5</v>
      </c>
      <c r="G37" s="26">
        <f t="shared" si="4"/>
        <v>12</v>
      </c>
      <c r="H37" s="26">
        <f t="shared" si="4"/>
        <v>43</v>
      </c>
      <c r="I37" s="26">
        <f t="shared" si="4"/>
        <v>10</v>
      </c>
      <c r="J37" s="23">
        <f>SUM(J34:J36)</f>
        <v>7</v>
      </c>
      <c r="K37" s="23">
        <f>SUM(K34:K36)</f>
        <v>2</v>
      </c>
      <c r="L37" s="23">
        <f>SUM(L34:L36)</f>
        <v>8</v>
      </c>
      <c r="M37" s="23">
        <f>SUM(M34:M36)</f>
        <v>49</v>
      </c>
      <c r="N37" s="23">
        <f>SUM(N34:N36)</f>
        <v>10</v>
      </c>
      <c r="P37" s="19"/>
      <c r="Q37" s="19"/>
      <c r="R37" s="19"/>
      <c r="S37" s="19"/>
      <c r="T37" s="19"/>
      <c r="U37" s="19"/>
    </row>
    <row r="39" spans="1:21" ht="24.75" customHeight="1" x14ac:dyDescent="0.25">
      <c r="I39" s="28"/>
      <c r="J39" s="28"/>
      <c r="K39" s="28"/>
      <c r="L39" s="28"/>
      <c r="M39" s="28"/>
      <c r="N39" s="28"/>
      <c r="O39" s="29"/>
      <c r="P39" s="30"/>
    </row>
    <row r="40" spans="1:21" ht="32.25" customHeight="1" x14ac:dyDescent="0.25">
      <c r="I40" s="28"/>
      <c r="J40" s="53"/>
      <c r="K40" s="53"/>
      <c r="L40" s="53"/>
      <c r="M40" s="53"/>
      <c r="N40" s="53"/>
      <c r="O40" s="53"/>
      <c r="P40" s="53"/>
    </row>
    <row r="41" spans="1:21" ht="32.25" customHeight="1" x14ac:dyDescent="0.25">
      <c r="I41" s="28"/>
      <c r="J41" s="28"/>
      <c r="K41" s="31"/>
      <c r="L41" s="31"/>
      <c r="M41" s="31"/>
      <c r="N41" s="31"/>
      <c r="O41" s="31"/>
      <c r="P41" s="31"/>
    </row>
    <row r="42" spans="1:21" ht="32.25" customHeight="1" x14ac:dyDescent="0.25">
      <c r="I42" s="28"/>
      <c r="J42" s="31"/>
      <c r="K42" s="30"/>
      <c r="L42" s="30"/>
      <c r="M42" s="30"/>
      <c r="N42" s="30"/>
      <c r="O42" s="30"/>
      <c r="P42" s="31"/>
    </row>
    <row r="43" spans="1:21" ht="32.25" customHeight="1" x14ac:dyDescent="0.25">
      <c r="I43" s="28"/>
      <c r="J43" s="31"/>
      <c r="K43" s="30"/>
      <c r="L43" s="30"/>
      <c r="M43" s="30"/>
      <c r="N43" s="30"/>
      <c r="O43" s="30"/>
      <c r="P43" s="31"/>
    </row>
    <row r="44" spans="1:21" ht="32.25" customHeight="1" x14ac:dyDescent="0.25">
      <c r="I44" s="28"/>
      <c r="J44" s="31"/>
      <c r="K44" s="31"/>
      <c r="L44" s="31"/>
      <c r="M44" s="31"/>
      <c r="N44" s="31"/>
      <c r="O44" s="31"/>
      <c r="P44" s="31"/>
    </row>
  </sheetData>
  <mergeCells count="39">
    <mergeCell ref="J40:P40"/>
    <mergeCell ref="A31:N31"/>
    <mergeCell ref="A32:A33"/>
    <mergeCell ref="B32:B33"/>
    <mergeCell ref="C32:C33"/>
    <mergeCell ref="D32:D33"/>
    <mergeCell ref="E32:I32"/>
    <mergeCell ref="J32:N32"/>
    <mergeCell ref="A24:N24"/>
    <mergeCell ref="A25:A26"/>
    <mergeCell ref="B25:B26"/>
    <mergeCell ref="C25:C26"/>
    <mergeCell ref="D25:D26"/>
    <mergeCell ref="E25:I25"/>
    <mergeCell ref="J25:N25"/>
    <mergeCell ref="A17:N17"/>
    <mergeCell ref="A18:A19"/>
    <mergeCell ref="B18:B19"/>
    <mergeCell ref="C18:C19"/>
    <mergeCell ref="D18:D19"/>
    <mergeCell ref="E18:I18"/>
    <mergeCell ref="J18:N18"/>
    <mergeCell ref="A10:N10"/>
    <mergeCell ref="A11:A12"/>
    <mergeCell ref="B11:B12"/>
    <mergeCell ref="C11:C12"/>
    <mergeCell ref="D11:D12"/>
    <mergeCell ref="E11:I11"/>
    <mergeCell ref="J11:N11"/>
    <mergeCell ref="P4:T4"/>
    <mergeCell ref="A2:N2"/>
    <mergeCell ref="A3:N3"/>
    <mergeCell ref="A4:A5"/>
    <mergeCell ref="B4:B5"/>
    <mergeCell ref="C4:C5"/>
    <mergeCell ref="D4:D5"/>
    <mergeCell ref="E4:I4"/>
    <mergeCell ref="J4:N4"/>
    <mergeCell ref="P3:T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2.1.1 &amp; 2.1.2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2023-12-30T06:42:21Z</dcterms:modified>
</cp:coreProperties>
</file>